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ropbox\JótéKonyha\Könnyű ebéd\"/>
    </mc:Choice>
  </mc:AlternateContent>
  <bookViews>
    <workbookView xWindow="0" yWindow="0" windowWidth="20436" windowHeight="7596"/>
  </bookViews>
  <sheets>
    <sheet name="Árkalkuláci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38" i="1" l="1"/>
  <c r="E37" i="1"/>
  <c r="E36" i="1"/>
  <c r="E35" i="1"/>
  <c r="E34" i="1"/>
  <c r="E33" i="1"/>
  <c r="E16" i="1" l="1"/>
  <c r="E30" i="1" l="1"/>
  <c r="E29" i="1"/>
  <c r="C43" i="1" l="1"/>
  <c r="E52" i="1" s="1"/>
  <c r="E41" i="1"/>
  <c r="E12" i="1"/>
  <c r="E13" i="1"/>
  <c r="E19" i="1"/>
  <c r="E17" i="1"/>
  <c r="E18" i="1"/>
  <c r="E20" i="1"/>
  <c r="E23" i="1"/>
  <c r="E24" i="1"/>
  <c r="E25" i="1"/>
  <c r="E26" i="1"/>
  <c r="E11" i="1"/>
  <c r="E43" i="1" l="1"/>
</calcChain>
</file>

<file path=xl/sharedStrings.xml><?xml version="1.0" encoding="utf-8"?>
<sst xmlns="http://schemas.openxmlformats.org/spreadsheetml/2006/main" count="73" uniqueCount="51">
  <si>
    <t>db</t>
  </si>
  <si>
    <t>Összesen</t>
  </si>
  <si>
    <t>·         Baconos-lilahagymás</t>
  </si>
  <si>
    <t>·         Füstölt tarjás-kukoricás</t>
  </si>
  <si>
    <t>·         Kolbászos</t>
  </si>
  <si>
    <t>·         Bolognai-s</t>
  </si>
  <si>
    <t>·         Lazacos</t>
  </si>
  <si>
    <t>·         Spenótos-fetás</t>
  </si>
  <si>
    <t>·         Marokkói zöldséges (vegán)</t>
  </si>
  <si>
    <t>Egységár (Ft)</t>
  </si>
  <si>
    <t>Az árak bruttó árak, tartalmazzák az ÁFA-t</t>
  </si>
  <si>
    <t>Minimális rendelési érték: 30.000 Ft</t>
  </si>
  <si>
    <t>Fizetendő (Ft)</t>
  </si>
  <si>
    <t>A pitetorták készre sütöttek, sütést követően fagyasztásra kerülnek. A kiszállítás fagyasztott állapotban történik. Fogyasztás előtt a termékek csak kiolvasztást/melegítést igényelnek. Kiolvasztást követően hűtve tárolandóak és 72 órán belül elfogyasztandóak.</t>
  </si>
  <si>
    <t>Megrendelt tételek</t>
  </si>
  <si>
    <t>Megrendelő neve:</t>
  </si>
  <si>
    <t>E-mail cím:</t>
  </si>
  <si>
    <t>Telefonszám:</t>
  </si>
  <si>
    <t>Szállítási cím:</t>
  </si>
  <si>
    <t>Számlázási név/cím (csak ha a fentiektől eltérő):</t>
  </si>
  <si>
    <t xml:space="preserve">Kérjük, hogy csak a sárga cellákba írjon. </t>
  </si>
  <si>
    <t>Fizetés a megrendelés visszaigazolását követően előre történő átutalással.</t>
  </si>
  <si>
    <t xml:space="preserve">                                                       CSERITI PITE
                                                        MEGRENDELŐLAP</t>
  </si>
  <si>
    <t>Megrendelt</t>
  </si>
  <si>
    <t>Az Ön megrendelése segítségével eljuttatott élelmiszercsomagok száma (az adományként megrendelt pitetortékon felül)</t>
  </si>
  <si>
    <t>Köszönjük, hogy megrendelésével segíti munkánkat!</t>
  </si>
  <si>
    <t>Adomány kézműves pitetorták</t>
  </si>
  <si>
    <t>A megrendelést kérjük, hogy ebben az Excel táblában elkészítve, e-mail-hez csatoltan küldjék el a jotekonyha@elelmiszerbank.hu címre.</t>
  </si>
  <si>
    <t>Kiszállítás a készlet függvényében a megrendelést követő 1-3 munkanapon belül tudjuk vállalni.
A kiszállítás pontos időpontját előzetesen telefonon egyeztetjük.</t>
  </si>
  <si>
    <t xml:space="preserve">Minden egész pitetorta megvásárlása az Élelmiszerbank alaptevékenységén keresztül 10 darab 5 kg-os élelmiszercsomag nélkülöző családoknak történő eljuttatásának költségeit fedezi!  </t>
  </si>
  <si>
    <t>·         Csokis</t>
  </si>
  <si>
    <t>·         Diós</t>
  </si>
  <si>
    <t>Sós kézműves pitetorták (28 cm, 10 szelet)</t>
  </si>
  <si>
    <t>Édes kézműves pitetorták (28 cm, 10 szelet)</t>
  </si>
  <si>
    <t>·         Csokis keksz ajándékdobozban (200 g)</t>
  </si>
  <si>
    <t>·         Csokis keksz saját fogyasztásra (1 kg)</t>
  </si>
  <si>
    <t>Csokis keksz (cookies - tartós, hűtést nem igényel)</t>
  </si>
  <si>
    <t>Pitetorta vásárlás adományként (az ezen a soron megvásárol pitéket nem a megrendelőnek szállítjuk ki, hanem az Élelmiszerbank juttatja el nélkülöző családoknak, az általuk kért ízekben)</t>
  </si>
  <si>
    <t>·         Málnás mascarpones</t>
  </si>
  <si>
    <t>·         Szilvásgombóc ízű</t>
  </si>
  <si>
    <t>·         Spenótos-fetás gluténmentes</t>
  </si>
  <si>
    <t>"Kencék" (szendvicskrémek - kb 400 g/doboz)</t>
  </si>
  <si>
    <t>·         Zöldborsókrém</t>
  </si>
  <si>
    <t>·         Kolbászkrém</t>
  </si>
  <si>
    <t>·         Csirkemájkrém</t>
  </si>
  <si>
    <t>·         "Lufthansa" krém</t>
  </si>
  <si>
    <t>·         Körözött</t>
  </si>
  <si>
    <t>·         Hummusz</t>
  </si>
  <si>
    <t>doboz</t>
  </si>
  <si>
    <t>·         Gombás-juhtúrós</t>
  </si>
  <si>
    <t>·         Vegán bolognai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</si>
</sst>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0</xdr:col>
      <xdr:colOff>2085975</xdr:colOff>
      <xdr:row>0</xdr:row>
      <xdr:rowOff>701755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5725"/>
          <a:ext cx="1895475" cy="616030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2590800</xdr:colOff>
      <xdr:row>0</xdr:row>
      <xdr:rowOff>0</xdr:rowOff>
    </xdr:from>
    <xdr:to>
      <xdr:col>1</xdr:col>
      <xdr:colOff>476250</xdr:colOff>
      <xdr:row>1</xdr:row>
      <xdr:rowOff>98425</xdr:rowOff>
    </xdr:to>
    <xdr:pic>
      <xdr:nvPicPr>
        <xdr:cNvPr id="3" name="Kép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895350" cy="87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7" workbookViewId="0">
      <selection activeCell="A21" sqref="A21"/>
    </sheetView>
  </sheetViews>
  <sheetFormatPr defaultColWidth="9.109375" defaultRowHeight="14.4" x14ac:dyDescent="0.3"/>
  <cols>
    <col min="1" max="1" width="45.109375" style="1" customWidth="1"/>
    <col min="2" max="2" width="15.6640625" style="1" customWidth="1"/>
    <col min="3" max="3" width="13.88671875" style="1" customWidth="1"/>
    <col min="4" max="4" width="9.109375" style="1"/>
    <col min="5" max="5" width="14.109375" style="1" customWidth="1"/>
    <col min="6" max="16384" width="9.109375" style="1"/>
  </cols>
  <sheetData>
    <row r="1" spans="1:5" ht="61.5" customHeight="1" x14ac:dyDescent="0.55000000000000004">
      <c r="A1" s="11" t="s">
        <v>22</v>
      </c>
      <c r="B1" s="12"/>
      <c r="C1" s="12"/>
      <c r="D1" s="12"/>
      <c r="E1" s="12"/>
    </row>
    <row r="2" spans="1:5" x14ac:dyDescent="0.3">
      <c r="A2" s="10" t="s">
        <v>20</v>
      </c>
      <c r="B2" s="10"/>
      <c r="C2" s="10"/>
      <c r="D2" s="10"/>
      <c r="E2" s="10"/>
    </row>
    <row r="3" spans="1:5" s="4" customFormat="1" x14ac:dyDescent="0.3">
      <c r="A3" s="4" t="s">
        <v>15</v>
      </c>
      <c r="B3" s="14"/>
      <c r="C3" s="14"/>
      <c r="D3" s="14"/>
      <c r="E3" s="14"/>
    </row>
    <row r="4" spans="1:5" x14ac:dyDescent="0.3">
      <c r="A4" s="4" t="s">
        <v>16</v>
      </c>
      <c r="B4" s="14"/>
      <c r="C4" s="14"/>
      <c r="D4" s="14"/>
      <c r="E4" s="14"/>
    </row>
    <row r="5" spans="1:5" x14ac:dyDescent="0.3">
      <c r="A5" s="4" t="s">
        <v>17</v>
      </c>
      <c r="B5" s="14"/>
      <c r="C5" s="14"/>
      <c r="D5" s="14"/>
      <c r="E5" s="14"/>
    </row>
    <row r="6" spans="1:5" ht="31.5" customHeight="1" x14ac:dyDescent="0.3">
      <c r="A6" s="4" t="s">
        <v>18</v>
      </c>
      <c r="B6" s="14"/>
      <c r="C6" s="14"/>
      <c r="D6" s="14"/>
      <c r="E6" s="14"/>
    </row>
    <row r="7" spans="1:5" ht="45.75" customHeight="1" x14ac:dyDescent="0.3">
      <c r="A7" s="4" t="s">
        <v>19</v>
      </c>
      <c r="B7" s="14"/>
      <c r="C7" s="14"/>
      <c r="D7" s="14"/>
      <c r="E7" s="14"/>
    </row>
    <row r="8" spans="1:5" s="4" customFormat="1" x14ac:dyDescent="0.3">
      <c r="A8" s="13" t="s">
        <v>14</v>
      </c>
      <c r="B8" s="13"/>
      <c r="C8" s="13"/>
      <c r="D8" s="13"/>
      <c r="E8" s="13"/>
    </row>
    <row r="9" spans="1:5" s="4" customFormat="1" x14ac:dyDescent="0.3">
      <c r="B9" s="5" t="s">
        <v>9</v>
      </c>
      <c r="C9" s="6" t="s">
        <v>23</v>
      </c>
      <c r="D9" s="6"/>
      <c r="E9" s="6" t="s">
        <v>12</v>
      </c>
    </row>
    <row r="10" spans="1:5" x14ac:dyDescent="0.3">
      <c r="A10" s="2" t="s">
        <v>32</v>
      </c>
    </row>
    <row r="11" spans="1:5" x14ac:dyDescent="0.3">
      <c r="A11" t="s">
        <v>2</v>
      </c>
      <c r="B11">
        <v>5000</v>
      </c>
      <c r="C11" s="3">
        <v>0</v>
      </c>
      <c r="D11" s="1" t="s">
        <v>0</v>
      </c>
      <c r="E11" s="1">
        <f>B11*C11</f>
        <v>0</v>
      </c>
    </row>
    <row r="12" spans="1:5" x14ac:dyDescent="0.3">
      <c r="A12" t="s">
        <v>3</v>
      </c>
      <c r="B12">
        <v>5000</v>
      </c>
      <c r="C12" s="3">
        <v>0</v>
      </c>
      <c r="D12" s="1" t="s">
        <v>0</v>
      </c>
      <c r="E12" s="1">
        <f t="shared" ref="E12:E26" si="0">B12*C12</f>
        <v>0</v>
      </c>
    </row>
    <row r="13" spans="1:5" x14ac:dyDescent="0.3">
      <c r="A13" t="s">
        <v>4</v>
      </c>
      <c r="B13">
        <v>5000</v>
      </c>
      <c r="C13" s="3">
        <v>0</v>
      </c>
      <c r="D13" s="1" t="s">
        <v>0</v>
      </c>
      <c r="E13" s="1">
        <f t="shared" si="0"/>
        <v>0</v>
      </c>
    </row>
    <row r="14" spans="1:5" x14ac:dyDescent="0.3">
      <c r="A14" t="s">
        <v>49</v>
      </c>
      <c r="B14">
        <v>5500</v>
      </c>
      <c r="C14" s="3">
        <v>0</v>
      </c>
      <c r="D14" s="1" t="s">
        <v>0</v>
      </c>
      <c r="E14" s="1">
        <f t="shared" ref="E14" si="1">B14*C14</f>
        <v>0</v>
      </c>
    </row>
    <row r="15" spans="1:5" x14ac:dyDescent="0.3">
      <c r="A15" t="s">
        <v>7</v>
      </c>
      <c r="B15">
        <v>5500</v>
      </c>
      <c r="C15" s="3">
        <v>0</v>
      </c>
      <c r="D15" s="1" t="s">
        <v>0</v>
      </c>
      <c r="E15" s="1">
        <f t="shared" si="0"/>
        <v>0</v>
      </c>
    </row>
    <row r="16" spans="1:5" x14ac:dyDescent="0.3">
      <c r="A16" t="s">
        <v>40</v>
      </c>
      <c r="B16">
        <v>6500</v>
      </c>
      <c r="C16" s="3">
        <v>0</v>
      </c>
      <c r="D16" s="1" t="s">
        <v>0</v>
      </c>
      <c r="E16" s="1">
        <f t="shared" si="0"/>
        <v>0</v>
      </c>
    </row>
    <row r="17" spans="1:5" x14ac:dyDescent="0.3">
      <c r="A17" t="s">
        <v>5</v>
      </c>
      <c r="B17">
        <v>6000</v>
      </c>
      <c r="C17" s="3">
        <v>0</v>
      </c>
      <c r="D17" s="1" t="s">
        <v>0</v>
      </c>
      <c r="E17" s="1">
        <f t="shared" si="0"/>
        <v>0</v>
      </c>
    </row>
    <row r="18" spans="1:5" x14ac:dyDescent="0.3">
      <c r="A18" t="s">
        <v>6</v>
      </c>
      <c r="B18">
        <v>6500</v>
      </c>
      <c r="C18" s="3">
        <v>0</v>
      </c>
      <c r="D18" s="1" t="s">
        <v>0</v>
      </c>
      <c r="E18" s="1">
        <f t="shared" si="0"/>
        <v>0</v>
      </c>
    </row>
    <row r="19" spans="1:5" x14ac:dyDescent="0.3">
      <c r="A19" t="s">
        <v>50</v>
      </c>
      <c r="B19">
        <v>5500</v>
      </c>
      <c r="C19" s="3">
        <v>0</v>
      </c>
      <c r="D19" s="1" t="s">
        <v>0</v>
      </c>
      <c r="E19" s="1">
        <f>B19*C19</f>
        <v>0</v>
      </c>
    </row>
    <row r="20" spans="1:5" x14ac:dyDescent="0.3">
      <c r="A20" t="s">
        <v>8</v>
      </c>
      <c r="B20">
        <v>5500</v>
      </c>
      <c r="C20" s="3">
        <v>0</v>
      </c>
      <c r="D20" s="1" t="s">
        <v>0</v>
      </c>
      <c r="E20" s="1">
        <f t="shared" si="0"/>
        <v>0</v>
      </c>
    </row>
    <row r="22" spans="1:5" x14ac:dyDescent="0.3">
      <c r="A22" s="2" t="s">
        <v>33</v>
      </c>
    </row>
    <row r="23" spans="1:5" x14ac:dyDescent="0.3">
      <c r="A23" t="s">
        <v>30</v>
      </c>
      <c r="B23">
        <v>5500</v>
      </c>
      <c r="C23" s="3">
        <v>0</v>
      </c>
      <c r="D23" s="1" t="s">
        <v>0</v>
      </c>
      <c r="E23" s="1">
        <f t="shared" si="0"/>
        <v>0</v>
      </c>
    </row>
    <row r="24" spans="1:5" x14ac:dyDescent="0.3">
      <c r="A24" t="s">
        <v>31</v>
      </c>
      <c r="B24">
        <v>5500</v>
      </c>
      <c r="C24" s="3">
        <v>0</v>
      </c>
      <c r="D24" s="1" t="s">
        <v>0</v>
      </c>
      <c r="E24" s="1">
        <f t="shared" si="0"/>
        <v>0</v>
      </c>
    </row>
    <row r="25" spans="1:5" x14ac:dyDescent="0.3">
      <c r="A25" t="s">
        <v>38</v>
      </c>
      <c r="B25">
        <v>6000</v>
      </c>
      <c r="C25" s="3">
        <v>0</v>
      </c>
      <c r="D25" s="1" t="s">
        <v>0</v>
      </c>
      <c r="E25" s="1">
        <f t="shared" si="0"/>
        <v>0</v>
      </c>
    </row>
    <row r="26" spans="1:5" x14ac:dyDescent="0.3">
      <c r="A26" t="s">
        <v>39</v>
      </c>
      <c r="B26">
        <v>5000</v>
      </c>
      <c r="C26" s="3">
        <v>0</v>
      </c>
      <c r="D26" s="1" t="s">
        <v>0</v>
      </c>
      <c r="E26" s="1">
        <f t="shared" si="0"/>
        <v>0</v>
      </c>
    </row>
    <row r="27" spans="1:5" x14ac:dyDescent="0.3">
      <c r="A27"/>
      <c r="B27"/>
      <c r="C27" s="3"/>
    </row>
    <row r="28" spans="1:5" x14ac:dyDescent="0.3">
      <c r="A28" s="8" t="s">
        <v>36</v>
      </c>
      <c r="B28"/>
      <c r="C28" s="3"/>
    </row>
    <row r="29" spans="1:5" x14ac:dyDescent="0.3">
      <c r="A29" t="s">
        <v>35</v>
      </c>
      <c r="B29">
        <v>6000</v>
      </c>
      <c r="C29" s="3">
        <v>0</v>
      </c>
      <c r="D29" s="1" t="s">
        <v>0</v>
      </c>
      <c r="E29" s="1">
        <f t="shared" ref="E29:E30" si="2">B29*C29</f>
        <v>0</v>
      </c>
    </row>
    <row r="30" spans="1:5" x14ac:dyDescent="0.3">
      <c r="A30" t="s">
        <v>34</v>
      </c>
      <c r="B30">
        <v>2500</v>
      </c>
      <c r="C30" s="3">
        <v>0</v>
      </c>
      <c r="D30" s="1" t="s">
        <v>0</v>
      </c>
      <c r="E30" s="1">
        <f t="shared" si="2"/>
        <v>0</v>
      </c>
    </row>
    <row r="31" spans="1:5" x14ac:dyDescent="0.3">
      <c r="A31"/>
      <c r="B31"/>
      <c r="C31" s="3"/>
    </row>
    <row r="32" spans="1:5" x14ac:dyDescent="0.3">
      <c r="A32" s="2" t="s">
        <v>41</v>
      </c>
    </row>
    <row r="33" spans="1:5" x14ac:dyDescent="0.3">
      <c r="A33" t="s">
        <v>42</v>
      </c>
      <c r="B33">
        <v>1500</v>
      </c>
      <c r="C33" s="3">
        <v>0</v>
      </c>
      <c r="D33" s="1" t="s">
        <v>48</v>
      </c>
      <c r="E33" s="1">
        <f t="shared" ref="E33:E36" si="3">B33*C33</f>
        <v>0</v>
      </c>
    </row>
    <row r="34" spans="1:5" x14ac:dyDescent="0.3">
      <c r="A34" t="s">
        <v>43</v>
      </c>
      <c r="B34">
        <v>1500</v>
      </c>
      <c r="C34" s="3">
        <v>0</v>
      </c>
      <c r="D34" s="1" t="s">
        <v>48</v>
      </c>
      <c r="E34" s="1">
        <f t="shared" si="3"/>
        <v>0</v>
      </c>
    </row>
    <row r="35" spans="1:5" x14ac:dyDescent="0.3">
      <c r="A35" t="s">
        <v>44</v>
      </c>
      <c r="B35">
        <v>1500</v>
      </c>
      <c r="C35" s="3">
        <v>0</v>
      </c>
      <c r="D35" s="1" t="s">
        <v>48</v>
      </c>
      <c r="E35" s="1">
        <f t="shared" si="3"/>
        <v>0</v>
      </c>
    </row>
    <row r="36" spans="1:5" x14ac:dyDescent="0.3">
      <c r="A36" t="s">
        <v>45</v>
      </c>
      <c r="B36">
        <v>1500</v>
      </c>
      <c r="C36" s="3">
        <v>0</v>
      </c>
      <c r="D36" s="1" t="s">
        <v>48</v>
      </c>
      <c r="E36" s="1">
        <f t="shared" si="3"/>
        <v>0</v>
      </c>
    </row>
    <row r="37" spans="1:5" x14ac:dyDescent="0.3">
      <c r="A37" t="s">
        <v>46</v>
      </c>
      <c r="B37">
        <v>1500</v>
      </c>
      <c r="C37" s="3">
        <v>0</v>
      </c>
      <c r="D37" s="1" t="s">
        <v>48</v>
      </c>
      <c r="E37" s="1">
        <f t="shared" ref="E37:E38" si="4">B37*C37</f>
        <v>0</v>
      </c>
    </row>
    <row r="38" spans="1:5" x14ac:dyDescent="0.3">
      <c r="A38" t="s">
        <v>47</v>
      </c>
      <c r="B38">
        <v>1500</v>
      </c>
      <c r="C38" s="3">
        <v>0</v>
      </c>
      <c r="D38" s="1" t="s">
        <v>48</v>
      </c>
      <c r="E38" s="1">
        <f t="shared" si="4"/>
        <v>0</v>
      </c>
    </row>
    <row r="40" spans="1:5" x14ac:dyDescent="0.3">
      <c r="A40" s="2" t="s">
        <v>26</v>
      </c>
    </row>
    <row r="41" spans="1:5" ht="62.25" customHeight="1" x14ac:dyDescent="0.3">
      <c r="A41" s="1" t="s">
        <v>37</v>
      </c>
      <c r="B41" s="1">
        <v>5500</v>
      </c>
      <c r="C41" s="3">
        <v>0</v>
      </c>
      <c r="D41" s="1" t="s">
        <v>0</v>
      </c>
      <c r="E41" s="1">
        <f>B41*C41</f>
        <v>0</v>
      </c>
    </row>
    <row r="43" spans="1:5" x14ac:dyDescent="0.3">
      <c r="B43" s="2" t="s">
        <v>1</v>
      </c>
      <c r="C43" s="2">
        <f>SUM(C10:C42)</f>
        <v>0</v>
      </c>
      <c r="D43" s="2" t="s">
        <v>0</v>
      </c>
      <c r="E43" s="2">
        <f>SUM(E10:E42)</f>
        <v>0</v>
      </c>
    </row>
    <row r="45" spans="1:5" x14ac:dyDescent="0.3">
      <c r="A45" s="15" t="s">
        <v>10</v>
      </c>
      <c r="B45" s="15"/>
      <c r="C45" s="15"/>
      <c r="D45" s="15"/>
      <c r="E45" s="15"/>
    </row>
    <row r="46" spans="1:5" x14ac:dyDescent="0.3">
      <c r="A46" s="9" t="s">
        <v>11</v>
      </c>
      <c r="B46" s="9"/>
      <c r="C46" s="9"/>
      <c r="D46" s="9"/>
      <c r="E46" s="9"/>
    </row>
    <row r="47" spans="1:5" ht="32.25" customHeight="1" x14ac:dyDescent="0.3">
      <c r="A47" s="9" t="s">
        <v>28</v>
      </c>
      <c r="B47" s="9"/>
      <c r="C47" s="9"/>
      <c r="D47" s="9"/>
      <c r="E47" s="9"/>
    </row>
    <row r="48" spans="1:5" x14ac:dyDescent="0.3">
      <c r="A48" s="9" t="s">
        <v>21</v>
      </c>
      <c r="B48" s="9"/>
      <c r="C48" s="9"/>
      <c r="D48" s="9"/>
      <c r="E48" s="9"/>
    </row>
    <row r="49" spans="1:5" ht="34.5" customHeight="1" x14ac:dyDescent="0.3">
      <c r="A49" s="9" t="s">
        <v>27</v>
      </c>
      <c r="B49" s="9"/>
      <c r="C49" s="9"/>
      <c r="D49" s="9"/>
      <c r="E49" s="9"/>
    </row>
    <row r="50" spans="1:5" ht="51" customHeight="1" x14ac:dyDescent="0.3">
      <c r="A50" s="9" t="s">
        <v>13</v>
      </c>
      <c r="B50" s="9"/>
      <c r="C50" s="9"/>
      <c r="D50" s="9"/>
      <c r="E50" s="9"/>
    </row>
    <row r="51" spans="1:5" ht="31.5" customHeight="1" x14ac:dyDescent="0.3">
      <c r="A51" s="9" t="s">
        <v>29</v>
      </c>
      <c r="B51" s="9"/>
      <c r="C51" s="9"/>
      <c r="D51" s="9"/>
      <c r="E51" s="9"/>
    </row>
    <row r="52" spans="1:5" ht="33.75" customHeight="1" x14ac:dyDescent="0.3">
      <c r="A52" s="9" t="s">
        <v>24</v>
      </c>
      <c r="B52" s="9"/>
      <c r="C52" s="9"/>
      <c r="D52" s="9"/>
      <c r="E52" s="7">
        <f>C43*10</f>
        <v>0</v>
      </c>
    </row>
    <row r="53" spans="1:5" x14ac:dyDescent="0.3">
      <c r="A53" s="9" t="s">
        <v>25</v>
      </c>
      <c r="B53" s="9"/>
      <c r="C53" s="9"/>
      <c r="D53" s="9"/>
      <c r="E53" s="9"/>
    </row>
  </sheetData>
  <mergeCells count="17">
    <mergeCell ref="A53:E53"/>
    <mergeCell ref="A49:E49"/>
    <mergeCell ref="A8:E8"/>
    <mergeCell ref="B3:E3"/>
    <mergeCell ref="B4:E4"/>
    <mergeCell ref="B5:E5"/>
    <mergeCell ref="B6:E6"/>
    <mergeCell ref="B7:E7"/>
    <mergeCell ref="A45:E45"/>
    <mergeCell ref="A46:E46"/>
    <mergeCell ref="A47:E47"/>
    <mergeCell ref="A50:E50"/>
    <mergeCell ref="A48:E48"/>
    <mergeCell ref="A2:E2"/>
    <mergeCell ref="A1:E1"/>
    <mergeCell ref="A51:E51"/>
    <mergeCell ref="A52:D52"/>
  </mergeCells>
  <pageMargins left="0.7" right="0.7" top="0.75" bottom="0.75" header="0.3" footer="0.3"/>
  <pageSetup paperSize="9" scale="8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Árkalkuláció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Cseh Balázs</dc:creator>
  <cp:lastModifiedBy>Cseh Balázs</cp:lastModifiedBy>
  <cp:lastPrinted>2021-03-14T06:12:00Z</cp:lastPrinted>
  <dcterms:created xsi:type="dcterms:W3CDTF">2020-08-30T14:12:50Z</dcterms:created>
  <dcterms:modified xsi:type="dcterms:W3CDTF">2022-05-26T18:32:53Z</dcterms:modified>
</cp:coreProperties>
</file>